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oda\tka\Erasmus_Plus\02_Felsooktatas\KA1\2020\KA103\Szociális támogatás\Kuratóriumi anyagok\2020-05\"/>
    </mc:Choice>
  </mc:AlternateContent>
  <bookViews>
    <workbookView xWindow="0" yWindow="0" windowWidth="19200" windowHeight="11595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<sst xmlns="http://schemas.openxmlformats.org/spreadsheetml/2006/main" count="3311" uniqueCount="1700">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</sst>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24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1699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7" t="s">
        <v>0</v>
      </c>
      <c r="B4" s="77"/>
      <c r="C4" s="77"/>
      <c r="D4" s="77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7" t="s">
        <v>1</v>
      </c>
      <c r="B6" s="77"/>
      <c r="C6" s="77"/>
      <c r="D6" s="77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7" t="s">
        <v>2</v>
      </c>
      <c r="B8" s="77"/>
      <c r="C8" s="77"/>
      <c r="D8" s="77"/>
      <c r="E8" s="86"/>
      <c r="F8" s="86"/>
      <c r="G8" s="86"/>
      <c r="H8" s="86"/>
      <c r="I8" s="77" t="s">
        <v>3</v>
      </c>
      <c r="J8" s="77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7" t="s">
        <v>4</v>
      </c>
      <c r="B10" s="77"/>
      <c r="C10" s="77"/>
      <c r="D10" s="77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7" t="s">
        <v>5</v>
      </c>
      <c r="B12" s="77"/>
      <c r="C12" s="77"/>
      <c r="D12" s="77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7" t="s">
        <v>6</v>
      </c>
      <c r="B14" s="77"/>
      <c r="C14" s="77"/>
      <c r="D14" s="77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7" t="s">
        <v>7</v>
      </c>
      <c r="B16" s="77"/>
      <c r="C16" s="77"/>
      <c r="D16" s="77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7" t="s">
        <v>8</v>
      </c>
      <c r="B18" s="77"/>
      <c r="C18" s="77"/>
      <c r="D18" s="77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7" t="s">
        <v>9</v>
      </c>
      <c r="B20" s="77"/>
      <c r="C20" s="77"/>
      <c r="D20" s="77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7" t="s">
        <v>10</v>
      </c>
      <c r="B22" s="77"/>
      <c r="C22" s="77"/>
      <c r="D22" s="77"/>
      <c r="E22" s="86"/>
      <c r="F22" s="86"/>
      <c r="G22" s="86"/>
      <c r="H22" s="86"/>
      <c r="I22" s="77" t="s">
        <v>23</v>
      </c>
      <c r="J22" s="77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7" t="s">
        <v>11</v>
      </c>
      <c r="B24" s="77"/>
      <c r="C24" s="77"/>
      <c r="D24" s="77"/>
      <c r="E24" s="86"/>
      <c r="F24" s="86"/>
      <c r="G24" s="86"/>
      <c r="H24" s="86"/>
      <c r="I24" s="77" t="s">
        <v>24</v>
      </c>
      <c r="J24" s="77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63" t="s">
        <v>35</v>
      </c>
      <c r="C26" s="63"/>
      <c r="D26" s="63"/>
      <c r="E26" s="65" t="s">
        <v>1298</v>
      </c>
      <c r="F26" s="65"/>
      <c r="G26" s="65"/>
      <c r="H26" s="65"/>
      <c r="I26" s="65"/>
      <c r="J26" s="65"/>
      <c r="K26" s="65"/>
      <c r="L26" s="65"/>
      <c r="M26" s="21"/>
    </row>
    <row r="27" spans="1:13" s="3" customFormat="1" x14ac:dyDescent="0.25">
      <c r="A27" s="10" t="s">
        <v>12</v>
      </c>
      <c r="B27" s="64"/>
      <c r="C27" s="64"/>
      <c r="D27" s="64"/>
      <c r="E27" s="66"/>
      <c r="F27" s="66"/>
      <c r="G27" s="66"/>
      <c r="H27" s="66"/>
      <c r="I27" s="66"/>
      <c r="J27" s="66"/>
      <c r="K27" s="66"/>
      <c r="L27" s="66"/>
      <c r="M27" s="13"/>
    </row>
    <row r="28" spans="1:13" s="52" customFormat="1" ht="13.15" customHeight="1" x14ac:dyDescent="0.25">
      <c r="A28" s="4"/>
      <c r="B28" s="55"/>
      <c r="C28" s="80" t="s">
        <v>36</v>
      </c>
      <c r="D28" s="80"/>
      <c r="E28" s="80"/>
      <c r="F28" s="81"/>
      <c r="G28" s="24"/>
      <c r="H28" s="55"/>
      <c r="I28" s="80" t="s">
        <v>13</v>
      </c>
      <c r="J28" s="80"/>
      <c r="K28" s="80"/>
      <c r="L28" s="81"/>
      <c r="M28" s="53"/>
    </row>
    <row r="29" spans="1:13" s="52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3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55"/>
      <c r="I30" s="80" t="s">
        <v>37</v>
      </c>
      <c r="J30" s="80"/>
      <c r="K30" s="80"/>
      <c r="L30" s="81"/>
      <c r="M30" s="13"/>
    </row>
    <row r="31" spans="1:13" s="52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3"/>
    </row>
    <row r="32" spans="1:13" s="3" customFormat="1" ht="13.15" customHeight="1" x14ac:dyDescent="0.25">
      <c r="A32" s="14"/>
      <c r="B32" s="55"/>
      <c r="C32" s="78" t="s">
        <v>14</v>
      </c>
      <c r="D32" s="78"/>
      <c r="E32" s="78"/>
      <c r="F32" s="79"/>
      <c r="G32" s="8"/>
      <c r="H32" s="55"/>
      <c r="I32" s="80" t="s">
        <v>38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55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2" customFormat="1" ht="13.15" customHeight="1" x14ac:dyDescent="0.25">
      <c r="A34" s="4"/>
      <c r="B34" s="55"/>
      <c r="C34" s="78" t="s">
        <v>17</v>
      </c>
      <c r="D34" s="78"/>
      <c r="E34" s="78"/>
      <c r="F34" s="79"/>
      <c r="G34" s="24"/>
      <c r="H34" s="55"/>
      <c r="I34" s="78" t="s">
        <v>16</v>
      </c>
      <c r="J34" s="78"/>
      <c r="K34" s="78"/>
      <c r="L34" s="79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91" t="s">
        <v>1698</v>
      </c>
      <c r="D36" s="78"/>
      <c r="E36" s="78"/>
      <c r="F36" s="78"/>
      <c r="G36" s="78"/>
      <c r="H36" s="78"/>
      <c r="I36" s="78"/>
      <c r="J36" s="78"/>
      <c r="K36" s="78"/>
      <c r="L36" s="79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7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7"/>
      <c r="D38" s="57"/>
      <c r="E38" s="57"/>
      <c r="F38" s="57"/>
      <c r="G38" s="57"/>
      <c r="H38" s="57"/>
      <c r="I38" s="57"/>
      <c r="J38" s="57"/>
      <c r="K38" s="57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61"/>
      <c r="G40" s="61"/>
      <c r="H40" s="61"/>
      <c r="I40" s="61"/>
      <c r="J40" s="61"/>
      <c r="K40" s="61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61"/>
      <c r="G42" s="61"/>
      <c r="H42" s="61"/>
      <c r="I42" s="61"/>
      <c r="J42" s="61"/>
      <c r="K42" s="61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61"/>
      <c r="G44" s="61"/>
      <c r="H44" s="61"/>
      <c r="I44" s="61"/>
      <c r="J44" s="61"/>
      <c r="K44" s="61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75"/>
      <c r="E46" s="75"/>
      <c r="F46" s="35" t="str">
        <f ca="1">YEAR(TODAY())&amp;"."&amp;TEXT(MONTH(TODAY()),"00")&amp;"."</f>
        <v>2020.05.</v>
      </c>
      <c r="G46" s="62"/>
      <c r="H46" s="62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90" t="s">
        <v>32</v>
      </c>
      <c r="J47" s="90"/>
      <c r="K47" s="90"/>
      <c r="L47" s="12"/>
      <c r="M47" s="13"/>
    </row>
    <row r="48" spans="1:13" s="3" customFormat="1" x14ac:dyDescent="0.25">
      <c r="A48" s="32"/>
      <c r="B48" s="63" t="s">
        <v>40</v>
      </c>
      <c r="C48" s="63"/>
      <c r="D48" s="63"/>
      <c r="E48" s="65" t="s">
        <v>1293</v>
      </c>
      <c r="F48" s="65"/>
      <c r="G48" s="65"/>
      <c r="H48" s="65"/>
      <c r="I48" s="65"/>
      <c r="J48" s="65"/>
      <c r="K48" s="65"/>
      <c r="L48" s="65"/>
      <c r="M48" s="21"/>
    </row>
    <row r="49" spans="1:13" s="3" customFormat="1" x14ac:dyDescent="0.25">
      <c r="A49" s="10" t="s">
        <v>12</v>
      </c>
      <c r="B49" s="64"/>
      <c r="C49" s="64"/>
      <c r="D49" s="64"/>
      <c r="E49" s="66"/>
      <c r="F49" s="66"/>
      <c r="G49" s="66"/>
      <c r="H49" s="66"/>
      <c r="I49" s="66"/>
      <c r="J49" s="66"/>
      <c r="K49" s="66"/>
      <c r="L49" s="66"/>
      <c r="M49" s="13"/>
    </row>
    <row r="50" spans="1:13" s="52" customFormat="1" ht="13.15" customHeight="1" x14ac:dyDescent="0.25">
      <c r="A50" s="4"/>
      <c r="B50" s="71" t="s">
        <v>1299</v>
      </c>
      <c r="C50" s="72"/>
      <c r="D50" s="72"/>
      <c r="E50" s="72"/>
      <c r="F50" s="72"/>
      <c r="G50" s="72"/>
      <c r="H50" s="30" t="s">
        <v>41</v>
      </c>
      <c r="I50" s="67"/>
      <c r="J50" s="67"/>
      <c r="K50" s="67"/>
      <c r="L50" s="68"/>
      <c r="M50" s="53"/>
    </row>
    <row r="51" spans="1:13" s="1" customFormat="1" ht="13.15" customHeight="1" x14ac:dyDescent="0.25">
      <c r="A51" s="4"/>
      <c r="B51" s="73"/>
      <c r="C51" s="74"/>
      <c r="D51" s="74"/>
      <c r="E51" s="74"/>
      <c r="F51" s="74"/>
      <c r="G51" s="74"/>
      <c r="H51" s="28"/>
      <c r="I51" s="69" t="str">
        <f>IFERROR(VLOOKUP(I50,listák!C3:D1628,2,FALSE),"")</f>
        <v/>
      </c>
      <c r="J51" s="69"/>
      <c r="K51" s="69"/>
      <c r="L51" s="70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92"/>
      <c r="K52" s="92"/>
      <c r="L52" s="92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93" t="s">
        <v>1296</v>
      </c>
      <c r="C54" s="57"/>
      <c r="D54" s="57"/>
      <c r="E54" s="57"/>
      <c r="F54" s="57"/>
      <c r="G54" s="57"/>
      <c r="H54" s="57"/>
      <c r="I54" s="57"/>
      <c r="J54" s="57"/>
      <c r="K54" s="57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86"/>
      <c r="G56" s="86"/>
      <c r="H56" s="86"/>
      <c r="I56" s="86"/>
      <c r="J56" s="86"/>
      <c r="K56" s="86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86"/>
      <c r="G58" s="86"/>
      <c r="H58" s="86"/>
      <c r="I58" s="86"/>
      <c r="J58" s="86"/>
      <c r="K58" s="86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75"/>
      <c r="E60" s="75"/>
      <c r="F60" s="35" t="str">
        <f ca="1">YEAR(TODAY())&amp;"."&amp;TEXT(MONTH(TODAY()),"00")&amp;"."</f>
        <v>2020.05.</v>
      </c>
      <c r="G60" s="62"/>
      <c r="H60" s="62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76" t="s">
        <v>1295</v>
      </c>
      <c r="J61" s="76"/>
      <c r="K61" s="76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60" t="s">
        <v>1294</v>
      </c>
      <c r="C64" s="60"/>
      <c r="D64" s="60"/>
      <c r="E64" s="60"/>
      <c r="F64" s="60"/>
      <c r="G64" s="60"/>
      <c r="H64" s="60"/>
      <c r="I64" s="60"/>
      <c r="J64" s="60"/>
      <c r="K64" s="60"/>
      <c r="L64" s="12"/>
      <c r="M64" s="13"/>
    </row>
    <row r="65" spans="1:13" x14ac:dyDescent="0.25">
      <c r="A65" s="1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12"/>
      <c r="M65" s="13"/>
    </row>
    <row r="66" spans="1:13" x14ac:dyDescent="0.25">
      <c r="A66" s="1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12"/>
      <c r="M66" s="13"/>
    </row>
    <row r="67" spans="1:13" x14ac:dyDescent="0.25">
      <c r="A67" s="1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12"/>
      <c r="M67" s="13"/>
    </row>
    <row r="68" spans="1:13" ht="15" customHeight="1" x14ac:dyDescent="0.25">
      <c r="A68" s="1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12"/>
      <c r="M68" s="13"/>
    </row>
    <row r="69" spans="1:13" ht="15" customHeight="1" x14ac:dyDescent="0.25">
      <c r="A69" s="1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12"/>
      <c r="M69" s="13"/>
    </row>
    <row r="70" spans="1:13" x14ac:dyDescent="0.2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2"/>
      <c r="M70" s="13"/>
    </row>
    <row r="71" spans="1:13" ht="34.5" customHeight="1" x14ac:dyDescent="0.25">
      <c r="A71" s="1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58" t="s">
        <v>22</v>
      </c>
      <c r="C73" s="59"/>
      <c r="D73" s="59"/>
      <c r="E73" s="59"/>
      <c r="F73" s="59"/>
      <c r="G73" s="59"/>
      <c r="H73" s="59"/>
      <c r="I73" s="59"/>
      <c r="J73" s="59"/>
      <c r="K73" s="59"/>
      <c r="L73" s="12"/>
      <c r="M73" s="13"/>
    </row>
    <row r="74" spans="1:13" ht="12.95" customHeight="1" x14ac:dyDescent="0.25">
      <c r="A74" s="1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75"/>
      <c r="E77" s="75"/>
      <c r="F77" s="36" t="str">
        <f ca="1">YEAR(TODAY())&amp;"."&amp;TEXT(MONTH(TODAY()),"00")&amp;"."</f>
        <v>2020.05.</v>
      </c>
      <c r="G77" s="62"/>
      <c r="H77" s="62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56" t="s">
        <v>33</v>
      </c>
      <c r="J78" s="56"/>
      <c r="K78" s="56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G77:H77"/>
    <mergeCell ref="J52:L52"/>
    <mergeCell ref="B54:K54"/>
    <mergeCell ref="F56:K56"/>
    <mergeCell ref="F58:K58"/>
    <mergeCell ref="D77:E77"/>
    <mergeCell ref="I32:L33"/>
    <mergeCell ref="I34:L34"/>
    <mergeCell ref="I47:K47"/>
    <mergeCell ref="D46:E46"/>
    <mergeCell ref="C36:L36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Pálinkási Réka</cp:lastModifiedBy>
  <cp:lastPrinted>2020-05-14T14:24:26Z</cp:lastPrinted>
  <dcterms:created xsi:type="dcterms:W3CDTF">2014-04-04T06:41:24Z</dcterms:created>
  <dcterms:modified xsi:type="dcterms:W3CDTF">2020-05-28T13:27:10Z</dcterms:modified>
</cp:coreProperties>
</file>